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M. East, IPak, Red Sea/"/>
    </mc:Choice>
  </mc:AlternateContent>
  <xr:revisionPtr revIDLastSave="13" documentId="13_ncr:1_{28799598-2E62-4A13-A8E0-54F52F5612DB}" xr6:coauthVersionLast="47" xr6:coauthVersionMax="47" xr10:uidLastSave="{8467DA32-01A4-4839-80DA-DCFBFEC4C06F}"/>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CYIn!$A$6:$M$47</definedName>
    <definedName name="_xlnm.Print_Area" localSheetId="1">CYIn!$B$1:$K$6</definedName>
    <definedName name="_xlnm.Print_Area" localSheetId="0">Schedule!$B$1:$K$23</definedName>
    <definedName name="_xlnm.Print_Titles" localSheetId="1">CYIn!$6:$6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2" i="1" l="1"/>
  <c r="G12" i="1"/>
  <c r="H14" i="1"/>
  <c r="G14" i="1"/>
  <c r="F14" i="1"/>
  <c r="F12" i="1" l="1"/>
  <c r="H10" i="1"/>
  <c r="G10" i="1" l="1"/>
  <c r="F10" i="1" l="1"/>
</calcChain>
</file>

<file path=xl/sharedStrings.xml><?xml version="1.0" encoding="utf-8"?>
<sst xmlns="http://schemas.openxmlformats.org/spreadsheetml/2006/main" count="335" uniqueCount="155">
  <si>
    <t>Mediterranean Shipping Company (Shanghai) Limited</t>
  </si>
  <si>
    <t>Region:</t>
  </si>
  <si>
    <t>Middle East &amp; IPAK &amp; Red Sea</t>
  </si>
  <si>
    <r>
      <rPr>
        <b/>
        <sz val="16"/>
        <rFont val="Times New Roman"/>
        <family val="1"/>
      </rPr>
      <t>利胜地中海航运（上海）有限公司</t>
    </r>
  </si>
  <si>
    <t>Year 2025 Week:</t>
  </si>
  <si>
    <t>27</t>
  </si>
  <si>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</si>
  <si>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</si>
  <si>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</si>
  <si>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</si>
  <si>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</si>
  <si>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</si>
  <si>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</si>
  <si>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</si>
  <si>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</si>
  <si>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</si>
  <si>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</si>
  <si>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</si>
  <si>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</si>
  <si>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</si>
  <si>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</si>
  <si>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</si>
  <si>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</si>
  <si>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</si>
  <si>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</si>
  <si>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</si>
  <si>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</si>
  <si>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</si>
  <si>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9" type="noConversion"/>
  </si>
  <si>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</si>
  <si>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</si>
  <si>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</si>
  <si>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t>Falcon</t>
  </si>
  <si>
    <t>MSC FAITH</t>
  </si>
  <si>
    <t>FK526A</t>
  </si>
  <si>
    <t>YS4</t>
  </si>
  <si>
    <t>Clanga</t>
  </si>
  <si>
    <t>MSC DANIELA</t>
  </si>
  <si>
    <t>QK527W</t>
  </si>
  <si>
    <t>Shikra</t>
  </si>
  <si>
    <t>MSC VITTORIA</t>
  </si>
  <si>
    <t>QH526A</t>
  </si>
  <si>
    <t>Africa Express</t>
  </si>
  <si>
    <t>MSC TESSA</t>
  </si>
  <si>
    <t>FY525A</t>
  </si>
  <si>
    <t>Britannia-2</t>
  </si>
  <si>
    <t>QB527W</t>
  </si>
  <si>
    <t>YS3</t>
  </si>
  <si>
    <t>Dragon</t>
  </si>
  <si>
    <t>MSC ELISABETTA</t>
  </si>
  <si>
    <t>FD526W</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</si>
  <si>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</si>
  <si>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</si>
  <si>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</si>
  <si>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</si>
  <si>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</si>
  <si>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Version Oct-07</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</si>
  <si>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</si>
  <si>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</si>
  <si>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</si>
  <si>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</si>
  <si>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</si>
  <si>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</si>
  <si>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</si>
  <si>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rPr>
        <b/>
        <sz val="11"/>
        <rFont val="Calibri"/>
        <family val="2"/>
      </rPr>
      <t xml:space="preserve">ICS2 </t>
    </r>
    <r>
      <rPr>
        <sz val="11"/>
        <rFont val="Calibri"/>
        <family val="2"/>
      </rPr>
      <t xml:space="preserve">
要求</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</si>
  <si>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</si>
  <si>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</si>
  <si>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</si>
  <si>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</si>
  <si>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177Z</t>
  </si>
  <si>
    <t>UNITED ARAB EMIRATES</t>
  </si>
  <si>
    <t>ABU DHABI</t>
  </si>
  <si>
    <t>AEAUH</t>
  </si>
  <si>
    <t>/</t>
  </si>
  <si>
    <t>AJMAN</t>
  </si>
  <si>
    <t>Abu Dhabi</t>
  </si>
  <si>
    <t>JEBEL ALI</t>
  </si>
  <si>
    <t>AEJEA</t>
  </si>
  <si>
    <t>RAS AL KHAIMAH</t>
  </si>
  <si>
    <t>SHARJAH</t>
  </si>
  <si>
    <t>KUWAIT</t>
  </si>
  <si>
    <t>SHUAIBA</t>
  </si>
  <si>
    <t>OMAN</t>
  </si>
  <si>
    <t>SOHAR</t>
  </si>
  <si>
    <t>UMM AL QAIWAIN</t>
  </si>
  <si>
    <t>IRAQ</t>
  </si>
  <si>
    <t>UMM QASR PT</t>
  </si>
  <si>
    <t>IQUQR</t>
  </si>
  <si>
    <t>177C</t>
  </si>
  <si>
    <t>INDIA</t>
  </si>
  <si>
    <t>NHAVA SHEVA</t>
  </si>
  <si>
    <t>INNSA</t>
  </si>
  <si>
    <t>SAUDI ARABIA</t>
  </si>
  <si>
    <t>AD DAMMAM</t>
  </si>
  <si>
    <t>SADMM</t>
  </si>
  <si>
    <t>Riyadh Dry Port, Saudi Arabia</t>
  </si>
  <si>
    <t>CY-CY by Rail</t>
  </si>
  <si>
    <t>不适用于危险品</t>
  </si>
  <si>
    <t>QATAR</t>
  </si>
  <si>
    <t>HAMAD</t>
  </si>
  <si>
    <t>QAHMD</t>
  </si>
  <si>
    <t>SHUWAIKH</t>
  </si>
  <si>
    <t>Hamad</t>
  </si>
  <si>
    <t>JUBAIL</t>
  </si>
  <si>
    <t>SAJUB</t>
  </si>
  <si>
    <t>BAHRAIN</t>
  </si>
  <si>
    <t>BHKBS</t>
  </si>
  <si>
    <t>MUNDRA</t>
  </si>
  <si>
    <t>INMUN</t>
  </si>
  <si>
    <t>HAZIRA PORT/SURAT</t>
  </si>
  <si>
    <t>Mundra</t>
  </si>
  <si>
    <t>PAKISTAN</t>
  </si>
  <si>
    <t>KARACHI</t>
  </si>
  <si>
    <t>PKKHI</t>
  </si>
  <si>
    <t xml:space="preserve">KARACHI-MUHAMMAD BIN QASIM </t>
  </si>
  <si>
    <t xml:space="preserve">PKBQM </t>
  </si>
  <si>
    <t>ENNORE</t>
  </si>
  <si>
    <t>SGSIN</t>
  </si>
  <si>
    <t>Singapore</t>
  </si>
  <si>
    <t>KOLKATA</t>
  </si>
  <si>
    <t>Ennore</t>
  </si>
  <si>
    <t>HALDIA</t>
  </si>
  <si>
    <t>SRI LANKA</t>
  </si>
  <si>
    <t>COLOMBO</t>
  </si>
  <si>
    <t>LKCMB</t>
  </si>
  <si>
    <t>MALDIVES</t>
  </si>
  <si>
    <t>MALE</t>
  </si>
  <si>
    <t>Colombo</t>
  </si>
  <si>
    <t>MARMUGAO (MARMAGAO)</t>
  </si>
  <si>
    <t>NEW MANGALORE</t>
  </si>
  <si>
    <t>KAKINADA</t>
  </si>
  <si>
    <t>COCHIN</t>
  </si>
  <si>
    <t>TUTICORIN</t>
  </si>
  <si>
    <t>VISAKHAPATNAM</t>
  </si>
  <si>
    <t>PARADIP GARH</t>
  </si>
  <si>
    <t>177E</t>
  </si>
  <si>
    <t>SALALAH</t>
  </si>
  <si>
    <t>DJIBOUTI</t>
  </si>
  <si>
    <t>YEMEN</t>
  </si>
  <si>
    <t>ADEN</t>
  </si>
  <si>
    <t>Salalah</t>
  </si>
  <si>
    <t>MUKALLA</t>
  </si>
  <si>
    <t>JEDDAH</t>
  </si>
  <si>
    <t>MTMAR</t>
  </si>
  <si>
    <t>Y</t>
  </si>
  <si>
    <t>Marsaxlokk</t>
  </si>
  <si>
    <t>KING ABDULLAH PORT</t>
  </si>
  <si>
    <t>SUDAN</t>
  </si>
  <si>
    <t>PORT SUDAN</t>
  </si>
  <si>
    <t>King Abdullah Port</t>
  </si>
  <si>
    <t>EGYPT</t>
  </si>
  <si>
    <t>SOKHNA PORT</t>
  </si>
  <si>
    <t>JORDAN</t>
  </si>
  <si>
    <t>AL 'AQABAH</t>
  </si>
  <si>
    <t>MSC EMANUELA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</si>
</sst>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mm;@"/>
  </numFmts>
  <fonts count="50">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b/>
      <sz val="12"/>
      <color rgb="FFFF0000"/>
      <name val="Times New Roman"/>
      <family val="1"/>
    </font>
    <font>
      <sz val="12"/>
      <name val="Calibri"/>
      <family val="2"/>
      <scheme val="minor"/>
    </font>
    <font>
      <sz val="11"/>
      <color theme="1"/>
      <name val="Calibri"/>
      <family val="2"/>
      <scheme val="minor"/>
    </font>
    <font>
      <sz val="9"/>
      <color theme="1"/>
      <name val="Arial"/>
      <family val="2"/>
    </font>
    <font>
      <sz val="12"/>
      <name val="宋体"/>
    </font>
    <font>
      <sz val="11"/>
      <color rgb="FFFF0000"/>
      <name val="Calibri"/>
      <family val="2"/>
    </font>
    <font>
      <sz val="12"/>
      <color theme="1"/>
      <name val="Calibri"/>
      <family val="2"/>
    </font>
    <font>
      <sz val="12"/>
      <color theme="1"/>
      <name val="Calibri"/>
      <family val="2"/>
      <charset val="134"/>
    </font>
    <font>
      <sz val="12"/>
      <color theme="1"/>
      <name val="Calibri"/>
      <family val="2"/>
      <charset val="134"/>
      <scheme val="minor"/>
    </font>
    <font>
      <b/>
      <sz val="11"/>
      <color rgb="FFFF0000"/>
      <name val="Calibri"/>
      <family val="2"/>
    </font>
    <font>
      <b/>
      <sz val="11"/>
      <color theme="1"/>
      <name val="Calibri"/>
      <family val="2"/>
    </font>
    <font>
      <sz val="11"/>
      <name val="Times New Roman"/>
      <family val="1"/>
    </font>
    <font>
      <b/>
      <sz val="12"/>
      <color rgb="FFFF0000"/>
      <name val="Calibri"/>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5">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4" fillId="0" borderId="0">
      <alignment vertical="center"/>
    </xf>
    <xf numFmtId="0" fontId="4" fillId="0" borderId="0">
      <alignment vertical="center"/>
    </xf>
    <xf numFmtId="0" fontId="4" fillId="0" borderId="0">
      <alignment vertical="center"/>
    </xf>
    <xf numFmtId="9" fontId="39" fillId="0" borderId="0" applyFont="0" applyFill="0" applyBorder="0" applyAlignment="0" applyProtection="0"/>
    <xf numFmtId="0" fontId="40" fillId="0" borderId="0"/>
    <xf numFmtId="0" fontId="41" fillId="0" borderId="0">
      <alignment vertical="center"/>
    </xf>
    <xf numFmtId="0" fontId="41" fillId="0" borderId="0">
      <alignment vertical="center"/>
    </xf>
    <xf numFmtId="0" fontId="41" fillId="0" borderId="0">
      <alignment vertical="center"/>
    </xf>
  </cellStyleXfs>
  <cellXfs count="108">
    <xf numFmtId="0" fontId="0" fillId="0" borderId="0" xfId="0"/>
    <xf numFmtId="0" fontId="10" fillId="4" borderId="2" xfId="3" applyFont="1" applyFill="1" applyBorder="1" applyAlignment="1" applyProtection="1">
      <alignment horizontal="center" vertical="center" wrapText="1"/>
      <protection locked="0"/>
    </xf>
    <xf numFmtId="0" fontId="12" fillId="4" borderId="6" xfId="3" applyFont="1" applyFill="1" applyBorder="1" applyAlignment="1" applyProtection="1">
      <alignment horizontal="center" vertical="center" wrapText="1"/>
      <protection locked="0"/>
    </xf>
    <xf numFmtId="0" fontId="15" fillId="2" borderId="0" xfId="0" applyFont="1" applyFill="1"/>
    <xf numFmtId="0" fontId="15" fillId="3" borderId="0" xfId="0" applyFont="1" applyFill="1"/>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9" fillId="5" borderId="2" xfId="0" applyFont="1" applyFill="1" applyBorder="1" applyAlignment="1">
      <alignment horizontal="center" vertical="center" wrapText="1"/>
    </xf>
    <xf numFmtId="0" fontId="19" fillId="5" borderId="2" xfId="0" applyFont="1" applyFill="1" applyBorder="1" applyAlignment="1">
      <alignment horizontal="center" vertical="center"/>
    </xf>
    <xf numFmtId="0" fontId="22" fillId="5" borderId="2" xfId="0" applyFont="1" applyFill="1" applyBorder="1" applyAlignment="1">
      <alignment horizontal="center" vertical="center" wrapText="1"/>
    </xf>
    <xf numFmtId="0" fontId="24" fillId="2" borderId="0" xfId="0" applyFont="1" applyFill="1"/>
    <xf numFmtId="0" fontId="20" fillId="2" borderId="0" xfId="0" applyFont="1" applyFill="1"/>
    <xf numFmtId="0" fontId="25" fillId="2" borderId="0" xfId="0" applyFont="1" applyFill="1" applyAlignment="1">
      <alignment vertical="center"/>
    </xf>
    <xf numFmtId="0" fontId="20" fillId="2" borderId="0" xfId="0" applyFont="1" applyFill="1" applyAlignment="1">
      <alignment vertical="center"/>
    </xf>
    <xf numFmtId="0" fontId="25" fillId="2" borderId="0" xfId="0" applyFont="1" applyFill="1" applyAlignment="1">
      <alignment horizontal="left" vertical="center"/>
    </xf>
    <xf numFmtId="0" fontId="14" fillId="2" borderId="0" xfId="0" applyFont="1" applyFill="1" applyAlignment="1">
      <alignment horizontal="left" vertical="center"/>
    </xf>
    <xf numFmtId="0" fontId="14" fillId="2" borderId="0" xfId="0" applyFont="1" applyFill="1" applyAlignment="1">
      <alignment vertical="center"/>
    </xf>
    <xf numFmtId="0" fontId="7" fillId="2" borderId="0" xfId="0" applyFont="1" applyFill="1" applyAlignment="1">
      <alignment horizontal="left" vertical="center"/>
    </xf>
    <xf numFmtId="0" fontId="23" fillId="2" borderId="0" xfId="0" applyFont="1" applyFill="1" applyAlignment="1">
      <alignment horizontal="right" vertical="center"/>
    </xf>
    <xf numFmtId="164" fontId="25" fillId="2" borderId="0" xfId="0" applyNumberFormat="1" applyFont="1" applyFill="1" applyAlignment="1">
      <alignment horizontal="left" vertical="center"/>
    </xf>
    <xf numFmtId="0" fontId="15" fillId="2" borderId="0" xfId="0" applyFont="1" applyFill="1" applyAlignment="1">
      <alignment horizontal="left" vertical="top" wrapText="1"/>
    </xf>
    <xf numFmtId="0" fontId="27" fillId="2" borderId="0" xfId="0" applyFont="1" applyFill="1"/>
    <xf numFmtId="0" fontId="27" fillId="2" borderId="0" xfId="0" applyFont="1" applyFill="1" applyAlignment="1">
      <alignment horizontal="left" vertical="top" wrapText="1"/>
    </xf>
    <xf numFmtId="0" fontId="28" fillId="4" borderId="2" xfId="3" applyFont="1" applyFill="1" applyBorder="1" applyAlignment="1" applyProtection="1">
      <alignment horizontal="center" vertical="center" wrapText="1"/>
      <protection locked="0"/>
    </xf>
    <xf numFmtId="0" fontId="27" fillId="3" borderId="0" xfId="0" applyFont="1" applyFill="1"/>
    <xf numFmtId="0" fontId="24" fillId="2" borderId="0" xfId="0" applyFont="1" applyFill="1" applyAlignment="1">
      <alignment horizontal="right"/>
    </xf>
    <xf numFmtId="0" fontId="15" fillId="2" borderId="0" xfId="0" applyFont="1" applyFill="1" applyAlignment="1">
      <alignment horizontal="right" vertical="top" wrapText="1"/>
    </xf>
    <xf numFmtId="0" fontId="37" fillId="2" borderId="0" xfId="0" applyFont="1" applyFill="1" applyAlignment="1">
      <alignment vertical="center"/>
    </xf>
    <xf numFmtId="49" fontId="25" fillId="2" borderId="0" xfId="0" applyNumberFormat="1" applyFont="1" applyFill="1" applyAlignment="1">
      <alignment horizontal="left" vertical="center"/>
    </xf>
    <xf numFmtId="9" fontId="37" fillId="2" borderId="0" xfId="10" applyFont="1" applyFill="1" applyAlignment="1">
      <alignment vertical="center"/>
    </xf>
    <xf numFmtId="0" fontId="14" fillId="2" borderId="0" xfId="0" applyFont="1" applyFill="1"/>
    <xf numFmtId="0" fontId="1" fillId="0" borderId="0" xfId="0" applyFont="1" applyAlignment="1">
      <alignment vertical="center"/>
    </xf>
    <xf numFmtId="165" fontId="25" fillId="2" borderId="0" xfId="0" applyNumberFormat="1" applyFont="1" applyFill="1" applyAlignment="1">
      <alignment horizontal="left" vertical="center"/>
    </xf>
    <xf numFmtId="0" fontId="6" fillId="2" borderId="0" xfId="0" applyFont="1" applyFill="1" applyAlignment="1">
      <alignment vertical="center"/>
    </xf>
    <xf numFmtId="0" fontId="27" fillId="2" borderId="2" xfId="0" applyFont="1" applyFill="1" applyBorder="1" applyAlignment="1">
      <alignment horizontal="center" vertical="center"/>
    </xf>
    <xf numFmtId="0" fontId="14" fillId="2" borderId="2" xfId="3" applyFont="1" applyFill="1" applyBorder="1" applyAlignment="1">
      <alignment horizontal="center" vertical="center"/>
    </xf>
    <xf numFmtId="0" fontId="14" fillId="2" borderId="2" xfId="0" applyFont="1" applyFill="1" applyBorder="1" applyAlignment="1">
      <alignment horizontal="center" vertical="center"/>
    </xf>
    <xf numFmtId="0" fontId="27" fillId="2" borderId="2" xfId="0" applyFont="1" applyFill="1" applyBorder="1" applyAlignment="1">
      <alignment horizontal="center" vertical="center" wrapText="1"/>
    </xf>
    <xf numFmtId="0" fontId="15" fillId="2" borderId="2" xfId="5"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center" vertical="center"/>
    </xf>
    <xf numFmtId="0" fontId="14" fillId="4" borderId="6" xfId="3" applyFont="1" applyFill="1" applyBorder="1" applyAlignment="1" applyProtection="1">
      <alignment horizontal="center" vertical="center" wrapText="1"/>
      <protection locked="0"/>
    </xf>
    <xf numFmtId="165" fontId="20" fillId="2" borderId="5" xfId="0" applyNumberFormat="1" applyFont="1" applyFill="1" applyBorder="1" applyAlignment="1">
      <alignment horizontal="center" vertical="center" wrapText="1"/>
    </xf>
    <xf numFmtId="20" fontId="38" fillId="0" borderId="2" xfId="9" applyNumberFormat="1" applyFont="1" applyBorder="1" applyAlignment="1">
      <alignment horizontal="center" vertical="center"/>
    </xf>
    <xf numFmtId="0" fontId="15" fillId="2" borderId="2" xfId="3" applyFont="1" applyFill="1" applyBorder="1" applyAlignment="1">
      <alignment horizontal="center" vertical="center"/>
    </xf>
    <xf numFmtId="0" fontId="15" fillId="2" borderId="2" xfId="5" applyFont="1" applyFill="1" applyBorder="1" applyAlignment="1">
      <alignment horizontal="center" vertical="center"/>
    </xf>
    <xf numFmtId="0" fontId="42" fillId="2" borderId="2" xfId="0" applyFont="1" applyFill="1" applyBorder="1" applyAlignment="1">
      <alignment horizontal="center" vertical="center"/>
    </xf>
    <xf numFmtId="165" fontId="44" fillId="2" borderId="5" xfId="0" applyNumberFormat="1" applyFont="1" applyFill="1" applyBorder="1" applyAlignment="1">
      <alignment horizontal="center" vertical="center" wrapText="1"/>
    </xf>
    <xf numFmtId="166" fontId="45" fillId="0" borderId="2" xfId="0" applyNumberFormat="1" applyFont="1" applyBorder="1" applyAlignment="1">
      <alignment horizontal="center" vertical="center"/>
    </xf>
    <xf numFmtId="0" fontId="46" fillId="2" borderId="2" xfId="5" applyFont="1" applyFill="1" applyBorder="1" applyAlignment="1">
      <alignment horizontal="center" vertical="center" wrapText="1"/>
    </xf>
    <xf numFmtId="0" fontId="46" fillId="2" borderId="2" xfId="3" applyFont="1" applyFill="1" applyBorder="1" applyAlignment="1">
      <alignment horizontal="center" vertical="center"/>
    </xf>
    <xf numFmtId="0" fontId="46" fillId="2" borderId="2" xfId="0" applyFont="1" applyFill="1" applyBorder="1" applyAlignment="1">
      <alignment horizontal="center" vertical="center"/>
    </xf>
    <xf numFmtId="0" fontId="42" fillId="2" borderId="2" xfId="3" applyFont="1" applyFill="1" applyBorder="1" applyAlignment="1">
      <alignment horizontal="center" vertical="center"/>
    </xf>
    <xf numFmtId="0" fontId="14" fillId="0" borderId="0" xfId="0" applyFont="1"/>
    <xf numFmtId="0" fontId="15" fillId="0" borderId="2" xfId="5" applyFont="1" applyBorder="1" applyAlignment="1">
      <alignment horizontal="center" vertical="center" wrapText="1"/>
    </xf>
    <xf numFmtId="0" fontId="27" fillId="0" borderId="2" xfId="0" applyFont="1" applyBorder="1" applyAlignment="1">
      <alignment horizontal="center" vertical="center" wrapText="1"/>
    </xf>
    <xf numFmtId="0" fontId="46" fillId="0" borderId="2" xfId="3" applyFont="1" applyBorder="1" applyAlignment="1">
      <alignment horizontal="center" vertical="center"/>
    </xf>
    <xf numFmtId="0" fontId="46" fillId="0" borderId="2" xfId="0" applyFont="1" applyBorder="1" applyAlignment="1">
      <alignment horizontal="center" vertical="center"/>
    </xf>
    <xf numFmtId="0" fontId="15" fillId="0" borderId="0" xfId="0" applyFont="1"/>
    <xf numFmtId="0" fontId="47" fillId="0" borderId="2" xfId="0" applyFont="1" applyBorder="1" applyAlignment="1">
      <alignment horizontal="center" vertical="center"/>
    </xf>
    <xf numFmtId="165" fontId="20" fillId="2" borderId="2" xfId="0" applyNumberFormat="1" applyFont="1" applyFill="1" applyBorder="1" applyAlignment="1">
      <alignment horizontal="center" vertical="center"/>
    </xf>
    <xf numFmtId="166" fontId="20" fillId="2" borderId="2" xfId="0" applyNumberFormat="1" applyFont="1" applyFill="1" applyBorder="1" applyAlignment="1">
      <alignment horizontal="center" vertical="center"/>
    </xf>
    <xf numFmtId="0" fontId="43" fillId="2" borderId="4" xfId="0" applyFont="1" applyFill="1" applyBorder="1" applyAlignment="1">
      <alignment horizontal="center" vertical="center"/>
    </xf>
    <xf numFmtId="0" fontId="43" fillId="2" borderId="5" xfId="0" applyFont="1" applyFill="1" applyBorder="1" applyAlignment="1">
      <alignment horizontal="center" vertical="center"/>
    </xf>
    <xf numFmtId="165" fontId="20" fillId="2" borderId="4" xfId="0" applyNumberFormat="1" applyFont="1" applyFill="1" applyBorder="1" applyAlignment="1">
      <alignment horizontal="center" vertical="center"/>
    </xf>
    <xf numFmtId="165" fontId="20" fillId="2" borderId="5" xfId="0" applyNumberFormat="1" applyFont="1" applyFill="1" applyBorder="1" applyAlignment="1">
      <alignment horizontal="center" vertical="center"/>
    </xf>
    <xf numFmtId="0" fontId="20" fillId="2" borderId="4"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4" xfId="1" applyFont="1" applyFill="1" applyBorder="1" applyAlignment="1">
      <alignment horizontal="center" vertical="center"/>
    </xf>
    <xf numFmtId="0" fontId="20" fillId="2" borderId="5" xfId="1" applyFont="1" applyFill="1" applyBorder="1" applyAlignment="1">
      <alignment horizontal="center" vertical="center"/>
    </xf>
    <xf numFmtId="0" fontId="20" fillId="2" borderId="2" xfId="0" applyFont="1" applyFill="1" applyBorder="1" applyAlignment="1">
      <alignment horizontal="center" vertical="center" wrapText="1"/>
    </xf>
    <xf numFmtId="0" fontId="44" fillId="0" borderId="4" xfId="0" applyFont="1" applyBorder="1" applyAlignment="1">
      <alignment horizontal="center" vertical="center"/>
    </xf>
    <xf numFmtId="0" fontId="44" fillId="0" borderId="5" xfId="0" applyFont="1" applyBorder="1" applyAlignment="1">
      <alignment horizontal="center" vertical="center"/>
    </xf>
    <xf numFmtId="165" fontId="44" fillId="2" borderId="4" xfId="0" applyNumberFormat="1" applyFont="1" applyFill="1" applyBorder="1" applyAlignment="1">
      <alignment horizontal="center" vertical="center"/>
    </xf>
    <xf numFmtId="165" fontId="44" fillId="2" borderId="5" xfId="0" applyNumberFormat="1" applyFont="1" applyFill="1" applyBorder="1" applyAlignment="1">
      <alignment horizontal="center" vertical="center"/>
    </xf>
    <xf numFmtId="0" fontId="32" fillId="2" borderId="0" xfId="0" applyFont="1" applyFill="1" applyAlignment="1">
      <alignment horizontal="left" vertical="top" wrapText="1"/>
    </xf>
    <xf numFmtId="0" fontId="24" fillId="2" borderId="0" xfId="0" applyFont="1" applyFill="1" applyAlignment="1">
      <alignment horizontal="center"/>
    </xf>
    <xf numFmtId="0" fontId="2" fillId="2" borderId="0" xfId="0" applyFont="1" applyFill="1" applyAlignment="1">
      <alignment horizontal="center" vertical="center"/>
    </xf>
    <xf numFmtId="0" fontId="19" fillId="5"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44" fillId="2" borderId="4" xfId="0" applyFont="1" applyFill="1" applyBorder="1" applyAlignment="1">
      <alignment horizontal="center" vertical="center" wrapText="1"/>
    </xf>
    <xf numFmtId="0" fontId="44" fillId="2" borderId="5" xfId="0" applyFont="1" applyFill="1" applyBorder="1" applyAlignment="1">
      <alignment horizontal="center" vertical="center" wrapText="1"/>
    </xf>
    <xf numFmtId="0" fontId="43" fillId="0" borderId="4" xfId="1" applyFont="1" applyBorder="1" applyAlignment="1">
      <alignment horizontal="center" vertical="center"/>
    </xf>
    <xf numFmtId="0" fontId="43" fillId="0" borderId="5" xfId="1" applyFont="1" applyBorder="1" applyAlignment="1">
      <alignment horizontal="center" vertical="center"/>
    </xf>
    <xf numFmtId="0" fontId="43" fillId="2" borderId="4" xfId="0" applyFont="1" applyFill="1" applyBorder="1" applyAlignment="1">
      <alignment horizontal="center" vertical="center" wrapText="1"/>
    </xf>
    <xf numFmtId="0" fontId="43" fillId="2" borderId="5" xfId="0" applyFont="1" applyFill="1" applyBorder="1" applyAlignment="1">
      <alignment horizontal="center" vertical="center" wrapText="1"/>
    </xf>
    <xf numFmtId="0" fontId="7" fillId="2" borderId="0" xfId="0" applyFont="1" applyFill="1" applyAlignment="1">
      <alignment horizontal="left" vertical="top" wrapText="1"/>
    </xf>
    <xf numFmtId="0" fontId="20" fillId="2" borderId="4"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44" fillId="2" borderId="4" xfId="1" applyFont="1" applyFill="1" applyBorder="1" applyAlignment="1">
      <alignment horizontal="center" vertical="center"/>
    </xf>
    <xf numFmtId="0" fontId="44" fillId="2" borderId="5" xfId="1" applyFont="1" applyFill="1" applyBorder="1" applyAlignment="1">
      <alignment horizontal="center" vertical="center"/>
    </xf>
    <xf numFmtId="0" fontId="43" fillId="2" borderId="4" xfId="1" applyFont="1" applyFill="1" applyBorder="1" applyAlignment="1">
      <alignment horizontal="center" vertical="center"/>
    </xf>
    <xf numFmtId="0" fontId="43" fillId="2" borderId="5" xfId="1" applyFont="1" applyFill="1" applyBorder="1" applyAlignment="1">
      <alignment horizontal="center" vertical="center"/>
    </xf>
    <xf numFmtId="0" fontId="48" fillId="0" borderId="4" xfId="9" applyFont="1" applyBorder="1" applyAlignment="1">
      <alignment horizontal="center" vertical="center"/>
    </xf>
    <xf numFmtId="0" fontId="48" fillId="0" borderId="5" xfId="9" applyFont="1" applyBorder="1" applyAlignment="1">
      <alignment horizontal="center" vertical="center"/>
    </xf>
    <xf numFmtId="0" fontId="31" fillId="2" borderId="0" xfId="0" applyFont="1" applyFill="1" applyAlignment="1">
      <alignment horizontal="left" vertical="top" wrapText="1"/>
    </xf>
    <xf numFmtId="0" fontId="35" fillId="2" borderId="0" xfId="0" applyFont="1" applyFill="1" applyAlignment="1">
      <alignment horizontal="left" vertical="top" wrapText="1"/>
    </xf>
    <xf numFmtId="0" fontId="20" fillId="0" borderId="4" xfId="1" applyFont="1" applyBorder="1" applyAlignment="1">
      <alignment horizontal="center" vertical="center"/>
    </xf>
    <xf numFmtId="0" fontId="20" fillId="0" borderId="5" xfId="1" applyFont="1" applyBorder="1" applyAlignment="1">
      <alignment horizontal="center" vertical="center"/>
    </xf>
    <xf numFmtId="0" fontId="49" fillId="2" borderId="4" xfId="1" applyFont="1" applyFill="1" applyBorder="1" applyAlignment="1">
      <alignment horizontal="center" vertical="center"/>
    </xf>
    <xf numFmtId="0" fontId="49" fillId="2" borderId="5" xfId="1" applyFont="1" applyFill="1" applyBorder="1" applyAlignment="1">
      <alignment horizontal="center" vertical="center"/>
    </xf>
  </cellXfs>
  <cellStyles count="15">
    <cellStyle name="Normal" xfId="0" builtinId="0"/>
    <cellStyle name="Normal 10" xfId="2" xr:uid="{AB4EEF4B-D285-474B-8FF8-9D3C9D69704D}"/>
    <cellStyle name="Normal 10 2" xfId="9" xr:uid="{7974D8BC-76CD-44EB-9810-057C329ADB9B}"/>
    <cellStyle name="Normal 10 2 2" xfId="14" xr:uid="{00D1FC51-4009-4291-B01D-A81784F4CBCB}"/>
    <cellStyle name="Normal 10 3" xfId="8" xr:uid="{D115F034-DAD0-4884-8D86-4A53B0F79A4C}"/>
    <cellStyle name="Normal 10 4" xfId="7" xr:uid="{9C0586F5-7750-4AB0-A313-E289BBEAD0C9}"/>
    <cellStyle name="Normal 10 5" xfId="13" xr:uid="{6BEB589C-BA9C-4782-B54C-219787BFAF74}"/>
    <cellStyle name="Normal 2" xfId="4" xr:uid="{C6A91537-6474-463A-AC8D-F784E66978C1}"/>
    <cellStyle name="Normal 2 2" xfId="6" xr:uid="{64746B62-844A-4CA0-96C6-57EE19E420F2}"/>
    <cellStyle name="Normal 2 3" xfId="11" xr:uid="{4C737118-FA95-4C9E-AAE7-09C4CEEFED8A}"/>
    <cellStyle name="Normal 2 4" xfId="1" xr:uid="{30F5CA98-2282-4DA8-96F5-00D3A36AA5D9}"/>
    <cellStyle name="Normal 2 4 2" xfId="12" xr:uid="{BBDFDC39-8F91-4E61-99C1-8FA543B1ADEE}"/>
    <cellStyle name="Normal_Xship1 version 3.1 2" xfId="5" xr:uid="{A155DB68-FD29-45AB-AA8D-7A4E56DA8AB1}"/>
    <cellStyle name="Percent" xfId="10" builtinId="5"/>
    <cellStyle name="常规_Sheet1" xfId="3" xr:uid="{90214BC5-172A-49BB-8780-F0A5EA3D1335}"/>
  </cellStyles>
  <dxfs count="0"/>
  <tableStyles count="1" defaultTableStyle="TableStyleMedium2" defaultPivotStyle="PivotStyleLight16">
    <tableStyle name="Invisible" pivot="0" table="0" count="0" xr9:uid="{3C69AEF1-2FBC-4710-98B9-E2E53292186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1</xdr:col>
      <xdr:colOff>970990</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S23"/>
  <sheetViews>
    <sheetView tabSelected="1" view="pageBreakPreview" zoomScale="85" zoomScaleNormal="85" zoomScaleSheetLayoutView="85" workbookViewId="0">
      <selection activeCell="N13" sqref="N13"/>
    </sheetView>
  </sheetViews>
  <sheetFormatPr defaultColWidth="9.140625" defaultRowHeight="15.75"/>
  <cols>
    <col min="1" max="1" width="9.140625" style="7"/>
    <col min="2" max="2" width="17.1406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9" s="6" customFormat="1" ht="34.5" customHeight="1">
      <c r="C1" s="16" t="s">
        <v>0</v>
      </c>
      <c r="D1" s="17"/>
      <c r="E1" s="17"/>
      <c r="F1" s="17"/>
      <c r="G1" s="17"/>
      <c r="H1" s="31" t="s">
        <v>1</v>
      </c>
      <c r="I1" s="82" t="s">
        <v>2</v>
      </c>
      <c r="J1" s="82"/>
      <c r="K1" s="82"/>
    </row>
    <row r="2" spans="2:19" ht="21">
      <c r="C2" s="18" t="s">
        <v>3</v>
      </c>
      <c r="D2" s="19"/>
      <c r="E2" s="19"/>
      <c r="F2" s="19"/>
      <c r="G2" s="19"/>
      <c r="H2" s="19"/>
      <c r="I2" s="20"/>
      <c r="J2" s="24" t="s">
        <v>4</v>
      </c>
      <c r="K2" s="34" t="s">
        <v>5</v>
      </c>
    </row>
    <row r="3" spans="2:19" ht="21">
      <c r="C3" s="21" t="s">
        <v>6</v>
      </c>
      <c r="D3" s="22"/>
      <c r="E3" s="21" t="s">
        <v>7</v>
      </c>
      <c r="F3" s="19"/>
      <c r="G3" s="19"/>
      <c r="H3" s="23"/>
      <c r="I3" s="19"/>
      <c r="J3" s="24" t="s">
        <v>8</v>
      </c>
      <c r="K3" s="25">
        <v>3</v>
      </c>
    </row>
    <row r="4" spans="2:19" ht="21.6" customHeight="1">
      <c r="C4" s="22" t="s">
        <v>9</v>
      </c>
      <c r="D4" s="22"/>
      <c r="E4" s="22"/>
      <c r="F4" s="19"/>
      <c r="G4" s="19"/>
      <c r="H4" s="19"/>
      <c r="I4" s="18"/>
      <c r="J4" s="24" t="s">
        <v>10</v>
      </c>
      <c r="K4" s="38">
        <v>45827</v>
      </c>
    </row>
    <row r="5" spans="2:19">
      <c r="C5" s="8"/>
    </row>
    <row r="6" spans="2:19" ht="16.5" customHeight="1">
      <c r="B6" s="83"/>
      <c r="C6" s="83"/>
      <c r="D6" s="83"/>
      <c r="E6" s="83"/>
      <c r="F6" s="83"/>
      <c r="G6" s="83"/>
      <c r="H6" s="83"/>
      <c r="I6" s="83"/>
      <c r="J6" s="83"/>
      <c r="K6" s="83"/>
    </row>
    <row r="7" spans="2:19" ht="32.25" customHeight="1">
      <c r="B7" s="84" t="s">
        <v>11</v>
      </c>
      <c r="C7" s="84" t="s">
        <v>12</v>
      </c>
      <c r="D7" s="84" t="s">
        <v>13</v>
      </c>
      <c r="E7" s="84" t="s">
        <v>14</v>
      </c>
      <c r="F7" s="86" t="s">
        <v>15</v>
      </c>
      <c r="G7" s="86"/>
      <c r="H7" s="86"/>
      <c r="I7" s="86"/>
      <c r="J7" s="86"/>
      <c r="K7" s="86"/>
    </row>
    <row r="8" spans="2:19" ht="32.25" customHeight="1">
      <c r="B8" s="85"/>
      <c r="C8" s="85"/>
      <c r="D8" s="85"/>
      <c r="E8" s="85"/>
      <c r="F8" s="13" t="s">
        <v>16</v>
      </c>
      <c r="G8" s="13" t="s">
        <v>17</v>
      </c>
      <c r="H8" s="13" t="s">
        <v>18</v>
      </c>
      <c r="I8" s="13" t="s">
        <v>19</v>
      </c>
      <c r="J8" s="13" t="s">
        <v>20</v>
      </c>
      <c r="K8" s="13" t="s">
        <v>21</v>
      </c>
    </row>
    <row r="9" spans="2:19" ht="32.25" customHeight="1">
      <c r="B9" s="14" t="s">
        <v>22</v>
      </c>
      <c r="C9" s="14" t="s">
        <v>23</v>
      </c>
      <c r="D9" s="14" t="s">
        <v>24</v>
      </c>
      <c r="E9" s="14" t="s">
        <v>25</v>
      </c>
      <c r="F9" s="14" t="s">
        <v>26</v>
      </c>
      <c r="G9" s="14" t="s">
        <v>27</v>
      </c>
      <c r="H9" s="15" t="s">
        <v>28</v>
      </c>
      <c r="I9" s="14" t="s">
        <v>29</v>
      </c>
      <c r="J9" s="14" t="s">
        <v>30</v>
      </c>
      <c r="K9" s="14" t="s">
        <v>31</v>
      </c>
    </row>
    <row r="10" spans="2:19" s="33" customFormat="1" ht="29.45" customHeight="1">
      <c r="B10" s="76" t="s">
        <v>32</v>
      </c>
      <c r="C10" s="89" t="s">
        <v>33</v>
      </c>
      <c r="D10" s="89" t="s">
        <v>34</v>
      </c>
      <c r="E10" s="74" t="s">
        <v>35</v>
      </c>
      <c r="F10" s="70">
        <f t="shared" ref="F10:F12" si="0">K10-17</f>
        <v>45827</v>
      </c>
      <c r="G10" s="48">
        <f>I10-2</f>
        <v>45841</v>
      </c>
      <c r="H10" s="48">
        <f>I10-2</f>
        <v>45841</v>
      </c>
      <c r="I10" s="70">
        <v>45843</v>
      </c>
      <c r="J10" s="70">
        <v>45844</v>
      </c>
      <c r="K10" s="70">
        <v>45844</v>
      </c>
    </row>
    <row r="11" spans="2:19" s="33" customFormat="1" ht="29.45" customHeight="1">
      <c r="B11" s="76"/>
      <c r="C11" s="90"/>
      <c r="D11" s="90"/>
      <c r="E11" s="75"/>
      <c r="F11" s="71"/>
      <c r="G11" s="49">
        <v>0.75</v>
      </c>
      <c r="H11" s="49">
        <v>0.75</v>
      </c>
      <c r="I11" s="71"/>
      <c r="J11" s="71"/>
      <c r="K11" s="71"/>
      <c r="S11" s="35"/>
    </row>
    <row r="12" spans="2:19" s="37" customFormat="1" ht="29.25" customHeight="1">
      <c r="B12" s="87" t="s">
        <v>36</v>
      </c>
      <c r="C12" s="91" t="s">
        <v>37</v>
      </c>
      <c r="D12" s="91" t="s">
        <v>38</v>
      </c>
      <c r="E12" s="77" t="s">
        <v>35</v>
      </c>
      <c r="F12" s="79">
        <f t="shared" si="0"/>
        <v>45827</v>
      </c>
      <c r="G12" s="53">
        <f>I12-1</f>
        <v>45843</v>
      </c>
      <c r="H12" s="53">
        <f>I12-1</f>
        <v>45843</v>
      </c>
      <c r="I12" s="70">
        <v>45844</v>
      </c>
      <c r="J12" s="70">
        <v>45844</v>
      </c>
      <c r="K12" s="70">
        <v>45844</v>
      </c>
    </row>
    <row r="13" spans="2:19" s="37" customFormat="1" ht="29.25" customHeight="1">
      <c r="B13" s="88"/>
      <c r="C13" s="92"/>
      <c r="D13" s="92"/>
      <c r="E13" s="78"/>
      <c r="F13" s="80"/>
      <c r="G13" s="54">
        <v>0.75</v>
      </c>
      <c r="H13" s="54">
        <v>0.75</v>
      </c>
      <c r="I13" s="71"/>
      <c r="J13" s="71"/>
      <c r="K13" s="71"/>
    </row>
    <row r="14" spans="2:19" s="33" customFormat="1" ht="29.45" customHeight="1">
      <c r="B14" s="87" t="s">
        <v>39</v>
      </c>
      <c r="C14" s="104" t="s">
        <v>40</v>
      </c>
      <c r="D14" s="104" t="s">
        <v>41</v>
      </c>
      <c r="E14" s="96" t="s">
        <v>35</v>
      </c>
      <c r="F14" s="79">
        <f t="shared" ref="F14" si="1">K14-17</f>
        <v>45824</v>
      </c>
      <c r="G14" s="53">
        <f>I14-1</f>
        <v>45840</v>
      </c>
      <c r="H14" s="53">
        <f>I14-1</f>
        <v>45840</v>
      </c>
      <c r="I14" s="79">
        <v>45841</v>
      </c>
      <c r="J14" s="79">
        <v>45841</v>
      </c>
      <c r="K14" s="79">
        <v>45841</v>
      </c>
    </row>
    <row r="15" spans="2:19" s="33" customFormat="1" ht="29.45" customHeight="1">
      <c r="B15" s="88"/>
      <c r="C15" s="105"/>
      <c r="D15" s="105"/>
      <c r="E15" s="97"/>
      <c r="F15" s="80"/>
      <c r="G15" s="54">
        <v>0.5</v>
      </c>
      <c r="H15" s="54">
        <v>0.5</v>
      </c>
      <c r="I15" s="80"/>
      <c r="J15" s="80"/>
      <c r="K15" s="80"/>
    </row>
    <row r="16" spans="2:19" ht="29.45" customHeight="1">
      <c r="B16" s="76" t="s">
        <v>42</v>
      </c>
      <c r="C16" s="89" t="s">
        <v>43</v>
      </c>
      <c r="D16" s="91" t="s">
        <v>44</v>
      </c>
      <c r="E16" s="74" t="s">
        <v>35</v>
      </c>
      <c r="F16" s="70">
        <v>45818</v>
      </c>
      <c r="G16" s="66">
        <v>45838</v>
      </c>
      <c r="H16" s="66">
        <v>45838</v>
      </c>
      <c r="I16" s="70">
        <v>45839</v>
      </c>
      <c r="J16" s="70">
        <v>45840</v>
      </c>
      <c r="K16" s="70">
        <v>45840</v>
      </c>
    </row>
    <row r="17" spans="2:11" ht="29.45" customHeight="1">
      <c r="B17" s="76"/>
      <c r="C17" s="90"/>
      <c r="D17" s="92"/>
      <c r="E17" s="75"/>
      <c r="F17" s="71"/>
      <c r="G17" s="67">
        <v>0.75</v>
      </c>
      <c r="H17" s="67">
        <v>0.75</v>
      </c>
      <c r="I17" s="71"/>
      <c r="J17" s="71"/>
      <c r="K17" s="71"/>
    </row>
    <row r="18" spans="2:11" ht="29.45" customHeight="1">
      <c r="B18" s="68" t="s">
        <v>45</v>
      </c>
      <c r="C18" s="106" t="s">
        <v>154</v>
      </c>
      <c r="D18" s="106" t="s">
        <v>46</v>
      </c>
      <c r="E18" s="72" t="s">
        <v>47</v>
      </c>
      <c r="F18" s="70">
        <v>45817</v>
      </c>
      <c r="G18" s="66">
        <v>45837</v>
      </c>
      <c r="H18" s="66">
        <v>45837</v>
      </c>
      <c r="I18" s="70">
        <v>45838</v>
      </c>
      <c r="J18" s="70">
        <v>45839</v>
      </c>
      <c r="K18" s="70">
        <v>45839</v>
      </c>
    </row>
    <row r="19" spans="2:11" ht="29.45" customHeight="1">
      <c r="B19" s="69"/>
      <c r="C19" s="107"/>
      <c r="D19" s="107"/>
      <c r="E19" s="73"/>
      <c r="F19" s="71"/>
      <c r="G19" s="67">
        <v>0.75</v>
      </c>
      <c r="H19" s="67">
        <v>0.75</v>
      </c>
      <c r="I19" s="71"/>
      <c r="J19" s="71"/>
      <c r="K19" s="71"/>
    </row>
    <row r="20" spans="2:11" s="39" customFormat="1" ht="29.45" customHeight="1">
      <c r="B20" s="94" t="s">
        <v>48</v>
      </c>
      <c r="C20" s="98" t="s">
        <v>49</v>
      </c>
      <c r="D20" s="98" t="s">
        <v>50</v>
      </c>
      <c r="E20" s="100" t="s">
        <v>47</v>
      </c>
      <c r="F20" s="70">
        <v>45817</v>
      </c>
      <c r="G20" s="66">
        <v>45834</v>
      </c>
      <c r="H20" s="66">
        <v>45835</v>
      </c>
      <c r="I20" s="70">
        <v>45836</v>
      </c>
      <c r="J20" s="70">
        <v>45838</v>
      </c>
      <c r="K20" s="70">
        <v>45838</v>
      </c>
    </row>
    <row r="21" spans="2:11" s="39" customFormat="1" ht="29.45" customHeight="1">
      <c r="B21" s="95"/>
      <c r="C21" s="99"/>
      <c r="D21" s="99"/>
      <c r="E21" s="101"/>
      <c r="F21" s="71"/>
      <c r="G21" s="67">
        <v>0.58333333333333337</v>
      </c>
      <c r="H21" s="67">
        <v>0.75</v>
      </c>
      <c r="I21" s="71"/>
      <c r="J21" s="71"/>
      <c r="K21" s="71"/>
    </row>
    <row r="22" spans="2:11" ht="14.25" customHeight="1">
      <c r="B22" s="9"/>
      <c r="C22" s="9"/>
      <c r="D22" s="10"/>
      <c r="E22" s="10"/>
      <c r="F22" s="11"/>
      <c r="G22" s="12"/>
      <c r="H22" s="12"/>
      <c r="I22" s="11"/>
      <c r="J22" s="11"/>
      <c r="K22" s="11"/>
    </row>
    <row r="23" spans="2:11" ht="237" customHeight="1">
      <c r="B23" s="93" t="s">
        <v>51</v>
      </c>
      <c r="C23" s="93"/>
      <c r="D23" s="93"/>
      <c r="E23" s="93"/>
      <c r="F23" s="93"/>
      <c r="G23" s="81" t="s">
        <v>52</v>
      </c>
      <c r="H23" s="81"/>
      <c r="I23" s="81"/>
      <c r="J23" s="81"/>
      <c r="K23" s="81"/>
    </row>
  </sheetData>
  <protectedRanges>
    <protectedRange password="CA9C" sqref="B23:F23" name="remark_1_2_2_1"/>
    <protectedRange password="CA9C" sqref="G23:I23" name="remark_1_2_1_1_1"/>
  </protectedRanges>
  <mergeCells count="57">
    <mergeCell ref="B23:F23"/>
    <mergeCell ref="B14:B15"/>
    <mergeCell ref="B20:B21"/>
    <mergeCell ref="C12:C13"/>
    <mergeCell ref="C14:C15"/>
    <mergeCell ref="E14:E15"/>
    <mergeCell ref="F14:F15"/>
    <mergeCell ref="D14:D15"/>
    <mergeCell ref="C16:C17"/>
    <mergeCell ref="D16:D17"/>
    <mergeCell ref="D20:D21"/>
    <mergeCell ref="C20:C21"/>
    <mergeCell ref="E20:E21"/>
    <mergeCell ref="F20:F21"/>
    <mergeCell ref="C18:C19"/>
    <mergeCell ref="D18:D19"/>
    <mergeCell ref="K10:K11"/>
    <mergeCell ref="K12:K13"/>
    <mergeCell ref="I1:K1"/>
    <mergeCell ref="B6:K6"/>
    <mergeCell ref="B7:B8"/>
    <mergeCell ref="C7:C8"/>
    <mergeCell ref="D7:D8"/>
    <mergeCell ref="E7:E8"/>
    <mergeCell ref="F7:K7"/>
    <mergeCell ref="B10:B11"/>
    <mergeCell ref="B12:B13"/>
    <mergeCell ref="C10:C11"/>
    <mergeCell ref="D10:D11"/>
    <mergeCell ref="D12:D13"/>
    <mergeCell ref="E10:E11"/>
    <mergeCell ref="F10:F11"/>
    <mergeCell ref="J14:J15"/>
    <mergeCell ref="K14:K15"/>
    <mergeCell ref="I14:I15"/>
    <mergeCell ref="G23:K23"/>
    <mergeCell ref="I20:I21"/>
    <mergeCell ref="J20:J21"/>
    <mergeCell ref="K20:K21"/>
    <mergeCell ref="I18:I19"/>
    <mergeCell ref="K18:K19"/>
    <mergeCell ref="K16:K17"/>
    <mergeCell ref="I12:I13"/>
    <mergeCell ref="J12:J13"/>
    <mergeCell ref="E12:E13"/>
    <mergeCell ref="F12:F13"/>
    <mergeCell ref="I10:I11"/>
    <mergeCell ref="J10:J11"/>
    <mergeCell ref="B18:B19"/>
    <mergeCell ref="J18:J19"/>
    <mergeCell ref="F16:F17"/>
    <mergeCell ref="I16:I17"/>
    <mergeCell ref="J16:J17"/>
    <mergeCell ref="E18:E19"/>
    <mergeCell ref="F18:F19"/>
    <mergeCell ref="E16:E17"/>
    <mergeCell ref="B16:B17"/>
  </mergeCells>
  <phoneticPr fontId="9" type="noConversion"/>
  <hyperlinks>
    <hyperlink ref="E3" r:id="rId1" xr:uid="{4AE6707E-AB45-439B-9E15-A914933908E3}"/>
  </hyperlinks>
  <printOptions horizontalCentered="1"/>
  <pageMargins left="0.70866141732283505" right="0.70866141732283505" top="0.74803149606299202" bottom="0" header="0.31496062992126" footer="0.31496062992126"/>
  <pageSetup scale="56"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O47"/>
  <sheetViews>
    <sheetView zoomScaleNormal="100" workbookViewId="0">
      <selection activeCell="F24" sqref="F24"/>
    </sheetView>
  </sheetViews>
  <sheetFormatPr defaultColWidth="9.140625" defaultRowHeight="15"/>
  <cols>
    <col min="1" max="1" width="9.140625" style="3"/>
    <col min="2" max="2" width="16.140625" style="4" customWidth="1"/>
    <col min="3" max="3" width="16.5703125" style="4" customWidth="1"/>
    <col min="4" max="4" width="29.140625" style="4" customWidth="1"/>
    <col min="5" max="5" width="39.140625" style="30" customWidth="1"/>
    <col min="6" max="6" width="29.28515625" style="4" customWidth="1"/>
    <col min="7" max="7" width="23.5703125" style="4" customWidth="1"/>
    <col min="8" max="9" width="20.5703125" style="30" customWidth="1"/>
    <col min="10" max="10" width="40" style="4" customWidth="1"/>
    <col min="11" max="11" width="35.42578125" style="4" bestFit="1" customWidth="1"/>
    <col min="12" max="13" width="26.28515625" style="4" customWidth="1"/>
    <col min="14" max="15" width="9.140625" style="3"/>
    <col min="16" max="16384" width="9.140625" style="4"/>
  </cols>
  <sheetData>
    <row r="1" spans="1:13" s="3" customFormat="1">
      <c r="E1" s="27"/>
      <c r="H1" s="27"/>
      <c r="I1" s="27"/>
    </row>
    <row r="2" spans="1:13" s="3" customFormat="1" ht="36.75" customHeight="1">
      <c r="B2" s="102" t="s">
        <v>53</v>
      </c>
      <c r="C2" s="102"/>
      <c r="D2" s="102"/>
      <c r="E2" s="102"/>
      <c r="F2" s="102"/>
      <c r="G2" s="102"/>
      <c r="H2" s="102"/>
      <c r="I2" s="102"/>
      <c r="J2" s="102"/>
      <c r="K2" s="102"/>
    </row>
    <row r="3" spans="1:13" s="3" customFormat="1" ht="36.75" customHeight="1">
      <c r="B3" s="103" t="s">
        <v>54</v>
      </c>
      <c r="C3" s="103"/>
      <c r="D3" s="103"/>
      <c r="E3" s="103"/>
      <c r="F3" s="103"/>
      <c r="G3" s="103"/>
      <c r="H3" s="103"/>
      <c r="I3" s="103"/>
      <c r="J3" s="103"/>
      <c r="K3" s="103"/>
    </row>
    <row r="4" spans="1:13" s="3" customFormat="1" ht="36.75" customHeight="1">
      <c r="B4" s="102" t="s">
        <v>55</v>
      </c>
      <c r="C4" s="102"/>
      <c r="D4" s="102"/>
      <c r="E4" s="102"/>
      <c r="F4" s="102"/>
      <c r="G4" s="102"/>
      <c r="H4" s="102"/>
      <c r="I4" s="102"/>
      <c r="J4" s="102"/>
      <c r="K4" s="102"/>
    </row>
    <row r="5" spans="1:13" s="3" customFormat="1">
      <c r="B5" s="26"/>
      <c r="C5" s="26"/>
      <c r="D5" s="26"/>
      <c r="E5" s="28"/>
      <c r="F5" s="26"/>
      <c r="G5" s="26"/>
      <c r="H5" s="28"/>
      <c r="I5" s="28"/>
      <c r="J5" s="26"/>
      <c r="K5" s="32"/>
      <c r="L5" s="32" t="s">
        <v>56</v>
      </c>
    </row>
    <row r="6" spans="1:13" ht="36" customHeight="1">
      <c r="B6" s="1" t="s">
        <v>57</v>
      </c>
      <c r="C6" s="1" t="s">
        <v>58</v>
      </c>
      <c r="D6" s="1" t="s">
        <v>59</v>
      </c>
      <c r="E6" s="29" t="s">
        <v>60</v>
      </c>
      <c r="F6" s="1" t="s">
        <v>61</v>
      </c>
      <c r="G6" s="1" t="s">
        <v>62</v>
      </c>
      <c r="H6" s="29" t="s">
        <v>63</v>
      </c>
      <c r="I6" s="47" t="s">
        <v>64</v>
      </c>
      <c r="J6" s="5" t="s">
        <v>65</v>
      </c>
      <c r="K6" s="2" t="s">
        <v>66</v>
      </c>
      <c r="L6" s="2" t="s">
        <v>67</v>
      </c>
      <c r="M6" s="2" t="s">
        <v>68</v>
      </c>
    </row>
    <row r="7" spans="1:13" s="3" customFormat="1">
      <c r="B7" s="44" t="s">
        <v>32</v>
      </c>
      <c r="C7" s="44" t="s">
        <v>69</v>
      </c>
      <c r="D7" s="45" t="s">
        <v>70</v>
      </c>
      <c r="E7" s="43" t="s">
        <v>71</v>
      </c>
      <c r="F7" s="44"/>
      <c r="G7" s="44"/>
      <c r="H7" s="40" t="s">
        <v>72</v>
      </c>
      <c r="I7" s="46"/>
      <c r="J7" s="50"/>
      <c r="K7" s="46" t="s">
        <v>73</v>
      </c>
      <c r="L7" s="46"/>
      <c r="M7" s="46"/>
    </row>
    <row r="8" spans="1:13" s="3" customFormat="1">
      <c r="B8" s="44" t="s">
        <v>32</v>
      </c>
      <c r="C8" s="50" t="s">
        <v>69</v>
      </c>
      <c r="D8" s="50" t="s">
        <v>70</v>
      </c>
      <c r="E8" s="43" t="s">
        <v>74</v>
      </c>
      <c r="F8" s="50"/>
      <c r="G8" s="50"/>
      <c r="H8" s="40" t="s">
        <v>72</v>
      </c>
      <c r="I8" s="46"/>
      <c r="J8" s="50"/>
      <c r="K8" s="46" t="s">
        <v>75</v>
      </c>
      <c r="L8" s="46"/>
      <c r="M8" s="46"/>
    </row>
    <row r="9" spans="1:13" s="36" customFormat="1">
      <c r="A9" s="3"/>
      <c r="B9" s="44" t="s">
        <v>32</v>
      </c>
      <c r="C9" s="50" t="s">
        <v>69</v>
      </c>
      <c r="D9" s="51" t="s">
        <v>70</v>
      </c>
      <c r="E9" s="43" t="s">
        <v>76</v>
      </c>
      <c r="F9" s="46"/>
      <c r="G9" s="46"/>
      <c r="H9" s="40" t="s">
        <v>77</v>
      </c>
      <c r="I9" s="46"/>
      <c r="J9" s="50"/>
      <c r="K9" s="46" t="s">
        <v>73</v>
      </c>
      <c r="L9" s="46"/>
      <c r="M9" s="46"/>
    </row>
    <row r="10" spans="1:13" s="36" customFormat="1">
      <c r="A10" s="3"/>
      <c r="B10" s="44" t="s">
        <v>32</v>
      </c>
      <c r="C10" s="50" t="s">
        <v>69</v>
      </c>
      <c r="D10" s="51" t="s">
        <v>70</v>
      </c>
      <c r="E10" s="43" t="s">
        <v>78</v>
      </c>
      <c r="F10" s="46"/>
      <c r="G10" s="46"/>
      <c r="H10" s="40" t="s">
        <v>72</v>
      </c>
      <c r="I10" s="46"/>
      <c r="J10" s="50"/>
      <c r="K10" s="46" t="s">
        <v>75</v>
      </c>
      <c r="L10" s="46"/>
      <c r="M10" s="46"/>
    </row>
    <row r="11" spans="1:13" s="36" customFormat="1">
      <c r="A11" s="3"/>
      <c r="B11" s="44" t="s">
        <v>32</v>
      </c>
      <c r="C11" s="50" t="s">
        <v>69</v>
      </c>
      <c r="D11" s="51" t="s">
        <v>70</v>
      </c>
      <c r="E11" s="43" t="s">
        <v>79</v>
      </c>
      <c r="F11" s="46"/>
      <c r="G11" s="46"/>
      <c r="H11" s="40" t="s">
        <v>72</v>
      </c>
      <c r="I11" s="46"/>
      <c r="J11" s="50"/>
      <c r="K11" s="46" t="s">
        <v>75</v>
      </c>
      <c r="L11" s="46"/>
      <c r="M11" s="46"/>
    </row>
    <row r="12" spans="1:13" s="36" customFormat="1">
      <c r="A12" s="3"/>
      <c r="B12" s="44" t="s">
        <v>32</v>
      </c>
      <c r="C12" s="50" t="s">
        <v>69</v>
      </c>
      <c r="D12" s="51" t="s">
        <v>80</v>
      </c>
      <c r="E12" s="43" t="s">
        <v>81</v>
      </c>
      <c r="F12" s="46"/>
      <c r="G12" s="46"/>
      <c r="H12" s="40" t="s">
        <v>72</v>
      </c>
      <c r="I12" s="46"/>
      <c r="J12" s="50"/>
      <c r="K12" s="46" t="s">
        <v>75</v>
      </c>
      <c r="L12" s="46"/>
      <c r="M12" s="46"/>
    </row>
    <row r="13" spans="1:13" s="36" customFormat="1">
      <c r="A13" s="3"/>
      <c r="B13" s="44" t="s">
        <v>32</v>
      </c>
      <c r="C13" s="50" t="s">
        <v>69</v>
      </c>
      <c r="D13" s="51" t="s">
        <v>82</v>
      </c>
      <c r="E13" s="43" t="s">
        <v>83</v>
      </c>
      <c r="F13" s="46"/>
      <c r="G13" s="46"/>
      <c r="H13" s="40" t="s">
        <v>72</v>
      </c>
      <c r="I13" s="46"/>
      <c r="J13" s="50"/>
      <c r="K13" s="46" t="s">
        <v>75</v>
      </c>
      <c r="L13" s="46"/>
      <c r="M13" s="46"/>
    </row>
    <row r="14" spans="1:13" s="3" customFormat="1">
      <c r="B14" s="44" t="s">
        <v>32</v>
      </c>
      <c r="C14" s="50" t="s">
        <v>69</v>
      </c>
      <c r="D14" s="51" t="s">
        <v>70</v>
      </c>
      <c r="E14" s="43" t="s">
        <v>84</v>
      </c>
      <c r="F14" s="46"/>
      <c r="G14" s="46"/>
      <c r="H14" s="40" t="s">
        <v>72</v>
      </c>
      <c r="I14" s="46"/>
      <c r="J14" s="50"/>
      <c r="K14" s="46" t="s">
        <v>75</v>
      </c>
      <c r="L14" s="46"/>
      <c r="M14" s="46"/>
    </row>
    <row r="15" spans="1:13" s="3" customFormat="1">
      <c r="B15" s="44" t="s">
        <v>32</v>
      </c>
      <c r="C15" s="50" t="s">
        <v>69</v>
      </c>
      <c r="D15" s="51" t="s">
        <v>85</v>
      </c>
      <c r="E15" s="43" t="s">
        <v>86</v>
      </c>
      <c r="F15" s="46"/>
      <c r="G15" s="46"/>
      <c r="H15" s="40" t="s">
        <v>87</v>
      </c>
      <c r="I15" s="46"/>
      <c r="J15" s="50"/>
      <c r="K15" s="46" t="s">
        <v>73</v>
      </c>
      <c r="L15" s="46"/>
      <c r="M15" s="46"/>
    </row>
    <row r="16" spans="1:13" s="3" customFormat="1">
      <c r="A16" s="36"/>
      <c r="B16" s="44" t="s">
        <v>36</v>
      </c>
      <c r="C16" s="44" t="s">
        <v>88</v>
      </c>
      <c r="D16" s="44" t="s">
        <v>89</v>
      </c>
      <c r="E16" s="43" t="s">
        <v>90</v>
      </c>
      <c r="F16" s="44"/>
      <c r="G16" s="44"/>
      <c r="H16" s="40" t="s">
        <v>91</v>
      </c>
      <c r="I16" s="44"/>
      <c r="J16" s="44"/>
      <c r="K16" s="44" t="s">
        <v>73</v>
      </c>
      <c r="L16" s="44"/>
      <c r="M16" s="44"/>
    </row>
    <row r="17" spans="1:13" s="3" customFormat="1">
      <c r="B17" s="44" t="s">
        <v>36</v>
      </c>
      <c r="C17" s="50" t="s">
        <v>69</v>
      </c>
      <c r="D17" s="46" t="s">
        <v>92</v>
      </c>
      <c r="E17" s="43" t="s">
        <v>93</v>
      </c>
      <c r="F17" s="46"/>
      <c r="G17" s="46"/>
      <c r="H17" s="40" t="s">
        <v>94</v>
      </c>
      <c r="I17" s="46"/>
      <c r="J17" s="50"/>
      <c r="K17" s="46" t="s">
        <v>73</v>
      </c>
      <c r="L17" s="46"/>
      <c r="M17" s="46"/>
    </row>
    <row r="18" spans="1:13" s="3" customFormat="1">
      <c r="B18" s="44" t="s">
        <v>36</v>
      </c>
      <c r="C18" s="50" t="s">
        <v>69</v>
      </c>
      <c r="D18" s="50" t="s">
        <v>92</v>
      </c>
      <c r="E18" s="43" t="s">
        <v>93</v>
      </c>
      <c r="F18" s="50" t="s">
        <v>95</v>
      </c>
      <c r="G18" s="50" t="s">
        <v>96</v>
      </c>
      <c r="H18" s="40" t="s">
        <v>94</v>
      </c>
      <c r="I18" s="46"/>
      <c r="J18" s="50" t="s">
        <v>97</v>
      </c>
      <c r="K18" s="46" t="s">
        <v>93</v>
      </c>
      <c r="L18" s="46"/>
      <c r="M18" s="46"/>
    </row>
    <row r="19" spans="1:13" s="3" customFormat="1">
      <c r="B19" s="44" t="s">
        <v>36</v>
      </c>
      <c r="C19" s="44" t="s">
        <v>69</v>
      </c>
      <c r="D19" s="44" t="s">
        <v>98</v>
      </c>
      <c r="E19" s="43" t="s">
        <v>99</v>
      </c>
      <c r="F19" s="45"/>
      <c r="G19" s="45"/>
      <c r="H19" s="40" t="s">
        <v>100</v>
      </c>
      <c r="I19" s="46"/>
      <c r="J19" s="50"/>
      <c r="K19" s="46" t="s">
        <v>73</v>
      </c>
      <c r="L19" s="46"/>
      <c r="M19" s="46"/>
    </row>
    <row r="20" spans="1:13" s="3" customFormat="1">
      <c r="A20" s="36"/>
      <c r="B20" s="44" t="s">
        <v>36</v>
      </c>
      <c r="C20" s="44" t="s">
        <v>69</v>
      </c>
      <c r="D20" s="44" t="s">
        <v>80</v>
      </c>
      <c r="E20" s="43" t="s">
        <v>101</v>
      </c>
      <c r="F20" s="46"/>
      <c r="G20" s="46"/>
      <c r="H20" s="40" t="s">
        <v>100</v>
      </c>
      <c r="I20" s="46"/>
      <c r="J20" s="50"/>
      <c r="K20" s="46" t="s">
        <v>102</v>
      </c>
      <c r="L20" s="46"/>
      <c r="M20" s="46"/>
    </row>
    <row r="21" spans="1:13" s="64" customFormat="1">
      <c r="A21" s="59"/>
      <c r="B21" s="60" t="s">
        <v>36</v>
      </c>
      <c r="C21" s="60" t="s">
        <v>69</v>
      </c>
      <c r="D21" s="60" t="s">
        <v>92</v>
      </c>
      <c r="E21" s="61" t="s">
        <v>103</v>
      </c>
      <c r="F21" s="62"/>
      <c r="G21" s="62"/>
      <c r="H21" s="40" t="s">
        <v>104</v>
      </c>
      <c r="I21" s="63"/>
      <c r="J21" s="62"/>
      <c r="K21" s="65" t="s">
        <v>73</v>
      </c>
      <c r="L21" s="63"/>
      <c r="M21" s="63"/>
    </row>
    <row r="22" spans="1:13" s="3" customFormat="1">
      <c r="A22" s="36"/>
      <c r="B22" s="44" t="s">
        <v>36</v>
      </c>
      <c r="C22" s="44" t="s">
        <v>69</v>
      </c>
      <c r="D22" s="44" t="s">
        <v>105</v>
      </c>
      <c r="E22" s="43" t="s">
        <v>105</v>
      </c>
      <c r="F22" s="50"/>
      <c r="G22" s="50"/>
      <c r="H22" s="40" t="s">
        <v>106</v>
      </c>
      <c r="I22" s="46"/>
      <c r="J22" s="50"/>
      <c r="K22" s="46" t="s">
        <v>73</v>
      </c>
      <c r="L22" s="46"/>
      <c r="M22" s="46"/>
    </row>
    <row r="23" spans="1:13" s="3" customFormat="1">
      <c r="A23" s="36"/>
      <c r="B23" s="44" t="s">
        <v>39</v>
      </c>
      <c r="C23" s="44" t="s">
        <v>88</v>
      </c>
      <c r="D23" s="44" t="s">
        <v>89</v>
      </c>
      <c r="E23" s="43" t="s">
        <v>107</v>
      </c>
      <c r="F23" s="42"/>
      <c r="G23" s="42"/>
      <c r="H23" s="40" t="s">
        <v>108</v>
      </c>
      <c r="I23" s="40"/>
      <c r="J23" s="41"/>
      <c r="K23" s="46" t="s">
        <v>73</v>
      </c>
      <c r="L23" s="42"/>
      <c r="M23" s="42"/>
    </row>
    <row r="24" spans="1:13" s="3" customFormat="1">
      <c r="B24" s="44" t="s">
        <v>39</v>
      </c>
      <c r="C24" s="44" t="s">
        <v>88</v>
      </c>
      <c r="D24" s="44" t="s">
        <v>89</v>
      </c>
      <c r="E24" s="43" t="s">
        <v>109</v>
      </c>
      <c r="F24" s="42"/>
      <c r="G24" s="42"/>
      <c r="H24" s="40" t="s">
        <v>108</v>
      </c>
      <c r="I24" s="42"/>
      <c r="J24" s="41"/>
      <c r="K24" s="46" t="s">
        <v>110</v>
      </c>
      <c r="L24" s="52"/>
      <c r="M24" s="52"/>
    </row>
    <row r="25" spans="1:13" s="3" customFormat="1">
      <c r="B25" s="44" t="s">
        <v>39</v>
      </c>
      <c r="C25" s="44" t="s">
        <v>88</v>
      </c>
      <c r="D25" s="44" t="s">
        <v>111</v>
      </c>
      <c r="E25" s="43" t="s">
        <v>112</v>
      </c>
      <c r="F25" s="44"/>
      <c r="G25" s="44"/>
      <c r="H25" s="40" t="s">
        <v>113</v>
      </c>
      <c r="I25" s="44"/>
      <c r="J25" s="44"/>
      <c r="K25" s="44" t="s">
        <v>73</v>
      </c>
      <c r="L25" s="44"/>
      <c r="M25" s="44"/>
    </row>
    <row r="26" spans="1:13" s="3" customFormat="1">
      <c r="B26" s="44" t="s">
        <v>39</v>
      </c>
      <c r="C26" s="44" t="s">
        <v>88</v>
      </c>
      <c r="D26" s="44" t="s">
        <v>111</v>
      </c>
      <c r="E26" s="43" t="s">
        <v>114</v>
      </c>
      <c r="F26" s="52"/>
      <c r="G26" s="52"/>
      <c r="H26" s="40" t="s">
        <v>115</v>
      </c>
      <c r="I26" s="52"/>
      <c r="J26" s="58"/>
      <c r="K26" s="46" t="s">
        <v>110</v>
      </c>
      <c r="L26" s="52"/>
      <c r="M26" s="52"/>
    </row>
    <row r="27" spans="1:13" s="3" customFormat="1">
      <c r="A27" s="36"/>
      <c r="B27" s="44" t="s">
        <v>42</v>
      </c>
      <c r="C27" s="44" t="s">
        <v>88</v>
      </c>
      <c r="D27" s="44" t="s">
        <v>89</v>
      </c>
      <c r="E27" s="43" t="s">
        <v>116</v>
      </c>
      <c r="F27" s="46"/>
      <c r="G27" s="46"/>
      <c r="H27" s="40" t="s">
        <v>117</v>
      </c>
      <c r="I27" s="46"/>
      <c r="J27" s="58"/>
      <c r="K27" s="46" t="s">
        <v>118</v>
      </c>
      <c r="L27" s="46"/>
      <c r="M27" s="46"/>
    </row>
    <row r="28" spans="1:13" s="3" customFormat="1">
      <c r="B28" s="44" t="s">
        <v>42</v>
      </c>
      <c r="C28" s="44" t="s">
        <v>88</v>
      </c>
      <c r="D28" s="44" t="s">
        <v>89</v>
      </c>
      <c r="E28" s="43" t="s">
        <v>119</v>
      </c>
      <c r="F28" s="46"/>
      <c r="G28" s="46"/>
      <c r="H28" s="40" t="s">
        <v>117</v>
      </c>
      <c r="I28" s="46"/>
      <c r="J28" s="58"/>
      <c r="K28" s="46" t="s">
        <v>118</v>
      </c>
      <c r="L28" s="46" t="s">
        <v>120</v>
      </c>
      <c r="M28" s="46"/>
    </row>
    <row r="29" spans="1:13" s="3" customFormat="1">
      <c r="B29" s="44" t="s">
        <v>42</v>
      </c>
      <c r="C29" s="44" t="s">
        <v>88</v>
      </c>
      <c r="D29" s="44" t="s">
        <v>89</v>
      </c>
      <c r="E29" s="43" t="s">
        <v>121</v>
      </c>
      <c r="F29" s="46"/>
      <c r="G29" s="46"/>
      <c r="H29" s="40" t="s">
        <v>117</v>
      </c>
      <c r="I29" s="46"/>
      <c r="J29" s="58"/>
      <c r="K29" s="46" t="s">
        <v>118</v>
      </c>
      <c r="L29" s="46" t="s">
        <v>120</v>
      </c>
      <c r="M29" s="46"/>
    </row>
    <row r="30" spans="1:13" s="3" customFormat="1">
      <c r="B30" s="44" t="s">
        <v>45</v>
      </c>
      <c r="C30" s="44" t="s">
        <v>88</v>
      </c>
      <c r="D30" s="44" t="s">
        <v>122</v>
      </c>
      <c r="E30" s="43" t="s">
        <v>123</v>
      </c>
      <c r="F30" s="57"/>
      <c r="G30" s="57"/>
      <c r="H30" s="40" t="s">
        <v>124</v>
      </c>
      <c r="I30" s="57"/>
      <c r="J30" s="56"/>
      <c r="K30" s="46" t="s">
        <v>73</v>
      </c>
      <c r="L30" s="46"/>
      <c r="M30" s="57"/>
    </row>
    <row r="31" spans="1:13" s="3" customFormat="1">
      <c r="A31" s="36"/>
      <c r="B31" s="44" t="s">
        <v>45</v>
      </c>
      <c r="C31" s="44" t="s">
        <v>88</v>
      </c>
      <c r="D31" s="44" t="s">
        <v>125</v>
      </c>
      <c r="E31" s="43" t="s">
        <v>126</v>
      </c>
      <c r="F31" s="57"/>
      <c r="G31" s="57"/>
      <c r="H31" s="40" t="s">
        <v>124</v>
      </c>
      <c r="I31" s="57"/>
      <c r="J31" s="56"/>
      <c r="K31" s="46" t="s">
        <v>127</v>
      </c>
      <c r="L31" s="46"/>
      <c r="M31" s="57"/>
    </row>
    <row r="32" spans="1:13" s="3" customFormat="1">
      <c r="A32" s="36"/>
      <c r="B32" s="44" t="s">
        <v>45</v>
      </c>
      <c r="C32" s="44" t="s">
        <v>88</v>
      </c>
      <c r="D32" s="44" t="s">
        <v>89</v>
      </c>
      <c r="E32" s="43" t="s">
        <v>128</v>
      </c>
      <c r="F32" s="57"/>
      <c r="G32" s="57"/>
      <c r="H32" s="40" t="s">
        <v>124</v>
      </c>
      <c r="I32" s="57"/>
      <c r="J32" s="57"/>
      <c r="K32" s="46" t="s">
        <v>127</v>
      </c>
      <c r="L32" s="46"/>
      <c r="M32" s="57"/>
    </row>
    <row r="33" spans="2:13" s="3" customFormat="1">
      <c r="B33" s="44" t="s">
        <v>45</v>
      </c>
      <c r="C33" s="44" t="s">
        <v>88</v>
      </c>
      <c r="D33" s="44" t="s">
        <v>89</v>
      </c>
      <c r="E33" s="43" t="s">
        <v>129</v>
      </c>
      <c r="F33" s="55"/>
      <c r="G33" s="55"/>
      <c r="H33" s="40" t="s">
        <v>124</v>
      </c>
      <c r="I33" s="55"/>
      <c r="J33" s="55"/>
      <c r="K33" s="46" t="s">
        <v>127</v>
      </c>
      <c r="L33" s="46"/>
      <c r="M33" s="55"/>
    </row>
    <row r="34" spans="2:13" s="3" customFormat="1">
      <c r="B34" s="44" t="s">
        <v>45</v>
      </c>
      <c r="C34" s="44" t="s">
        <v>88</v>
      </c>
      <c r="D34" s="44" t="s">
        <v>89</v>
      </c>
      <c r="E34" s="43" t="s">
        <v>130</v>
      </c>
      <c r="F34" s="55"/>
      <c r="G34" s="55"/>
      <c r="H34" s="40" t="s">
        <v>124</v>
      </c>
      <c r="I34" s="55"/>
      <c r="J34" s="55"/>
      <c r="K34" s="46" t="s">
        <v>127</v>
      </c>
      <c r="L34" s="46"/>
      <c r="M34" s="55"/>
    </row>
    <row r="35" spans="2:13" s="3" customFormat="1">
      <c r="B35" s="44" t="s">
        <v>45</v>
      </c>
      <c r="C35" s="44" t="s">
        <v>88</v>
      </c>
      <c r="D35" s="44" t="s">
        <v>89</v>
      </c>
      <c r="E35" s="43" t="s">
        <v>131</v>
      </c>
      <c r="F35" s="55"/>
      <c r="G35" s="55"/>
      <c r="H35" s="40" t="s">
        <v>124</v>
      </c>
      <c r="I35" s="55"/>
      <c r="J35" s="55"/>
      <c r="K35" s="46" t="s">
        <v>127</v>
      </c>
      <c r="L35" s="46"/>
      <c r="M35" s="55"/>
    </row>
    <row r="36" spans="2:13" s="3" customFormat="1">
      <c r="B36" s="44" t="s">
        <v>45</v>
      </c>
      <c r="C36" s="44" t="s">
        <v>88</v>
      </c>
      <c r="D36" s="44" t="s">
        <v>89</v>
      </c>
      <c r="E36" s="43" t="s">
        <v>132</v>
      </c>
      <c r="F36" s="55"/>
      <c r="G36" s="55"/>
      <c r="H36" s="40" t="s">
        <v>124</v>
      </c>
      <c r="I36" s="55"/>
      <c r="J36" s="55"/>
      <c r="K36" s="46" t="s">
        <v>127</v>
      </c>
      <c r="L36" s="46"/>
      <c r="M36" s="55"/>
    </row>
    <row r="37" spans="2:13" s="3" customFormat="1">
      <c r="B37" s="44" t="s">
        <v>45</v>
      </c>
      <c r="C37" s="44" t="s">
        <v>88</v>
      </c>
      <c r="D37" s="44" t="s">
        <v>89</v>
      </c>
      <c r="E37" s="43" t="s">
        <v>133</v>
      </c>
      <c r="F37" s="55"/>
      <c r="G37" s="55"/>
      <c r="H37" s="40" t="s">
        <v>124</v>
      </c>
      <c r="I37" s="55"/>
      <c r="J37" s="55"/>
      <c r="K37" s="46" t="s">
        <v>127</v>
      </c>
      <c r="L37" s="46"/>
      <c r="M37" s="55"/>
    </row>
    <row r="38" spans="2:13" s="3" customFormat="1">
      <c r="B38" s="44" t="s">
        <v>45</v>
      </c>
      <c r="C38" s="44" t="s">
        <v>88</v>
      </c>
      <c r="D38" s="44" t="s">
        <v>89</v>
      </c>
      <c r="E38" s="43" t="s">
        <v>134</v>
      </c>
      <c r="F38" s="55"/>
      <c r="G38" s="55"/>
      <c r="H38" s="40" t="s">
        <v>124</v>
      </c>
      <c r="I38" s="55"/>
      <c r="J38" s="55"/>
      <c r="K38" s="46" t="s">
        <v>127</v>
      </c>
      <c r="L38" s="46"/>
      <c r="M38" s="55"/>
    </row>
    <row r="39" spans="2:13" s="3" customFormat="1">
      <c r="B39" s="44" t="s">
        <v>45</v>
      </c>
      <c r="C39" s="44" t="s">
        <v>135</v>
      </c>
      <c r="D39" s="44" t="s">
        <v>82</v>
      </c>
      <c r="E39" s="43" t="s">
        <v>136</v>
      </c>
      <c r="F39" s="57"/>
      <c r="G39" s="57"/>
      <c r="H39" s="40" t="s">
        <v>124</v>
      </c>
      <c r="I39" s="57"/>
      <c r="J39" s="56"/>
      <c r="K39" s="46" t="s">
        <v>127</v>
      </c>
      <c r="L39" s="46"/>
      <c r="M39" s="57"/>
    </row>
    <row r="40" spans="2:13" s="3" customFormat="1">
      <c r="B40" s="44" t="s">
        <v>45</v>
      </c>
      <c r="C40" s="44" t="s">
        <v>135</v>
      </c>
      <c r="D40" s="44" t="s">
        <v>137</v>
      </c>
      <c r="E40" s="43" t="s">
        <v>137</v>
      </c>
      <c r="F40" s="57"/>
      <c r="G40" s="57"/>
      <c r="H40" s="40" t="s">
        <v>124</v>
      </c>
      <c r="I40" s="57"/>
      <c r="J40" s="56"/>
      <c r="K40" s="46" t="s">
        <v>127</v>
      </c>
      <c r="L40" s="46"/>
      <c r="M40" s="57"/>
    </row>
    <row r="41" spans="2:13" s="3" customFormat="1">
      <c r="B41" s="44" t="s">
        <v>45</v>
      </c>
      <c r="C41" s="44" t="s">
        <v>135</v>
      </c>
      <c r="D41" s="44" t="s">
        <v>138</v>
      </c>
      <c r="E41" s="43" t="s">
        <v>139</v>
      </c>
      <c r="F41" s="57"/>
      <c r="G41" s="57"/>
      <c r="H41" s="40" t="s">
        <v>124</v>
      </c>
      <c r="I41" s="57"/>
      <c r="J41" s="56"/>
      <c r="K41" s="46" t="s">
        <v>127</v>
      </c>
      <c r="L41" s="46" t="s">
        <v>140</v>
      </c>
      <c r="M41" s="57"/>
    </row>
    <row r="42" spans="2:13" s="3" customFormat="1">
      <c r="B42" s="44" t="s">
        <v>45</v>
      </c>
      <c r="C42" s="44" t="s">
        <v>135</v>
      </c>
      <c r="D42" s="44" t="s">
        <v>138</v>
      </c>
      <c r="E42" s="43" t="s">
        <v>141</v>
      </c>
      <c r="F42" s="57"/>
      <c r="G42" s="57"/>
      <c r="H42" s="40" t="s">
        <v>124</v>
      </c>
      <c r="I42" s="57"/>
      <c r="J42" s="56"/>
      <c r="K42" s="46" t="s">
        <v>127</v>
      </c>
      <c r="L42" s="46" t="s">
        <v>140</v>
      </c>
      <c r="M42" s="57"/>
    </row>
    <row r="43" spans="2:13" s="3" customFormat="1">
      <c r="B43" s="44" t="s">
        <v>48</v>
      </c>
      <c r="C43" s="44" t="s">
        <v>135</v>
      </c>
      <c r="D43" s="44" t="s">
        <v>92</v>
      </c>
      <c r="E43" s="43" t="s">
        <v>142</v>
      </c>
      <c r="F43" s="42"/>
      <c r="G43" s="42"/>
      <c r="H43" s="40" t="s">
        <v>143</v>
      </c>
      <c r="I43" s="42" t="s">
        <v>144</v>
      </c>
      <c r="J43" s="41"/>
      <c r="K43" s="46" t="s">
        <v>145</v>
      </c>
      <c r="L43" s="46"/>
      <c r="M43" s="42"/>
    </row>
    <row r="44" spans="2:13" s="3" customFormat="1">
      <c r="B44" s="44" t="s">
        <v>48</v>
      </c>
      <c r="C44" s="44" t="s">
        <v>135</v>
      </c>
      <c r="D44" s="44" t="s">
        <v>92</v>
      </c>
      <c r="E44" s="43" t="s">
        <v>146</v>
      </c>
      <c r="F44" s="42"/>
      <c r="G44" s="42"/>
      <c r="H44" s="40" t="s">
        <v>143</v>
      </c>
      <c r="I44" s="42" t="s">
        <v>144</v>
      </c>
      <c r="J44" s="41"/>
      <c r="K44" s="46" t="s">
        <v>145</v>
      </c>
      <c r="L44" s="46"/>
      <c r="M44" s="42"/>
    </row>
    <row r="45" spans="2:13" s="3" customFormat="1">
      <c r="B45" s="44" t="s">
        <v>48</v>
      </c>
      <c r="C45" s="44" t="s">
        <v>135</v>
      </c>
      <c r="D45" s="44" t="s">
        <v>147</v>
      </c>
      <c r="E45" s="43" t="s">
        <v>148</v>
      </c>
      <c r="F45" s="42"/>
      <c r="G45" s="42"/>
      <c r="H45" s="40" t="s">
        <v>143</v>
      </c>
      <c r="I45" s="42" t="s">
        <v>144</v>
      </c>
      <c r="J45" s="41" t="s">
        <v>97</v>
      </c>
      <c r="K45" s="46" t="s">
        <v>145</v>
      </c>
      <c r="L45" s="46" t="s">
        <v>149</v>
      </c>
      <c r="M45" s="42"/>
    </row>
    <row r="46" spans="2:13" s="3" customFormat="1">
      <c r="B46" s="44" t="s">
        <v>48</v>
      </c>
      <c r="C46" s="44" t="s">
        <v>135</v>
      </c>
      <c r="D46" s="44" t="s">
        <v>150</v>
      </c>
      <c r="E46" s="43" t="s">
        <v>151</v>
      </c>
      <c r="F46" s="42"/>
      <c r="G46" s="41"/>
      <c r="H46" s="40" t="s">
        <v>143</v>
      </c>
      <c r="I46" s="42" t="s">
        <v>144</v>
      </c>
      <c r="J46" s="41"/>
      <c r="K46" s="46" t="s">
        <v>145</v>
      </c>
      <c r="L46" s="46" t="s">
        <v>149</v>
      </c>
      <c r="M46" s="42"/>
    </row>
    <row r="47" spans="2:13" s="3" customFormat="1">
      <c r="B47" s="44" t="s">
        <v>48</v>
      </c>
      <c r="C47" s="44" t="s">
        <v>135</v>
      </c>
      <c r="D47" s="44" t="s">
        <v>152</v>
      </c>
      <c r="E47" s="43" t="s">
        <v>153</v>
      </c>
      <c r="F47" s="42"/>
      <c r="G47" s="42"/>
      <c r="H47" s="40" t="s">
        <v>143</v>
      </c>
      <c r="I47" s="42" t="s">
        <v>144</v>
      </c>
      <c r="J47" s="41"/>
      <c r="K47" s="42" t="s">
        <v>145</v>
      </c>
      <c r="L47" s="42"/>
      <c r="M47" s="42"/>
    </row>
  </sheetData>
  <autoFilter ref="A6:M47" xr:uid="{85EC4510-72B6-457E-A1CC-B83BE9285E0E}"/>
  <mergeCells count="3">
    <mergeCell ref="B2:K2"/>
    <mergeCell ref="B3:K3"/>
    <mergeCell ref="B4:K4"/>
  </mergeCells>
  <phoneticPr fontId="9" type="noConversion"/>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E99D3DD-918E-46F8-84B8-90DBF04B3E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1E401E9-2A6F-42B8-9911-2D7C74A2DBB5}">
  <ds:schemaRefs>
    <ds:schemaRef ds:uri="http://schemas.microsoft.com/sharepoint/v3/contenttype/forms"/>
  </ds:schemaRefs>
</ds:datastoreItem>
</file>

<file path=customXml/itemProps3.xml><?xml version="1.0" encoding="utf-8"?>
<ds:datastoreItem xmlns:ds="http://schemas.openxmlformats.org/officeDocument/2006/customXml" ds:itemID="{FCE31993-0F02-4A3E-B3B2-2825F57A61D1}">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Jie Yang (MSC Shanghai Ltd. - SHANGHAI Office)</cp:lastModifiedBy>
  <cp:revision/>
  <dcterms:created xsi:type="dcterms:W3CDTF">2023-03-13T07:28:15Z</dcterms:created>
  <dcterms:modified xsi:type="dcterms:W3CDTF">2025-06-19T06:24:35Z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51844000</vt:r8>
  </property>
  <property fmtid="{D5CDD505-2E9C-101B-9397-08002B2CF9AE}" pid="4" name="MediaServiceImageTags">
    <vt:lpwstr/>
  </property>
</Properties>
</file>